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1. Tutorial" sheetId="1" r:id="rId4"/>
    <sheet state="visible" name="Costo del producto" sheetId="2" r:id="rId5"/>
    <sheet state="visible" name="Salarios" sheetId="3" r:id="rId6"/>
    <sheet state="visible" name="Costos y precios finales" sheetId="4" r:id="rId7"/>
    <sheet state="visible" name="4. Recursos complementarios" sheetId="5" r:id="rId8"/>
  </sheets>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A3">
      <text>
        <t xml:space="preserve">======
ID#AAAA08UVdbY
    (2023-07-11 19:34:19)
Lista de productos a los que quieras poner precio.</t>
      </text>
    </comment>
    <comment authorId="0" ref="B3">
      <text>
        <t xml:space="preserve">======
ID#AAAA08UVdbk
    (2023-07-11 19:34:19)
Escribe el número de piezas creadas o disponibles en un periodo de tiempo definido.</t>
      </text>
    </comment>
    <comment authorId="0" ref="C3">
      <text>
        <t xml:space="preserve">======
ID#AAAA08UVdbg
    (2023-07-11 19:34:19)
Lo que te costó el producto o la suma de la materia prima</t>
      </text>
    </comment>
    <comment authorId="0" ref="D3">
      <text>
        <t xml:space="preserve">======
ID#AAAA08UVdbQ
    (2023-07-11 19:34:19)
Los salarios de los empleados, divididos entre la cantidad de productos elaborados en el mismo periodo de tiempo.</t>
      </text>
    </comment>
    <comment authorId="0" ref="E3">
      <text>
        <t xml:space="preserve">======
ID#AAAA08UVdbs
    (2023-07-11 19:34:19)
Es la suma de los gastos fijos y variables en el periodo de tiempo definido.</t>
      </text>
    </comment>
    <comment authorId="0" ref="F3">
      <text>
        <t xml:space="preserve">======
ID#AAAA08UVdbo
    (2023-07-11 19:34:19)
Suma de todas las cantidades anteriores.</t>
      </text>
    </comment>
    <comment authorId="0" ref="G3">
      <text>
        <t xml:space="preserve">======
ID#AAAA08UVdbU
    (2023-07-11 19:34:19)
Es el "Costo total", dividido entre la cantidad de productos.</t>
      </text>
    </comment>
    <comment authorId="0" ref="H3">
      <text>
        <t xml:space="preserve">======
ID#AAAA08UVdbw
    (2023-07-11 19:34:19)
Es el % que deseas ganar por producto. Se recomienda que sea de 30% o superior.</t>
      </text>
    </comment>
    <comment authorId="0" ref="I3">
      <text>
        <t xml:space="preserve">======
ID#AAAA08UVdbc
    (2023-07-11 19:34:19)
Es el "Costo total" dividido entre (1 -  "Margen de ganancia en %")</t>
      </text>
    </comment>
  </commentList>
</comments>
</file>

<file path=xl/sharedStrings.xml><?xml version="1.0" encoding="utf-8"?>
<sst xmlns="http://schemas.openxmlformats.org/spreadsheetml/2006/main" count="71" uniqueCount="56">
  <si>
    <t>Planilla para calcular los costos de un producto y fijar precios</t>
  </si>
  <si>
    <t xml:space="preserve">¿Para qué sirve calcular los costos de un producto?
</t>
  </si>
  <si>
    <r>
      <rPr>
        <rFont val="Plus Jakarta Sans"/>
        <color theme="1"/>
        <sz val="11.0"/>
      </rPr>
      <t xml:space="preserve">Calcular los costos de un producto sirve para </t>
    </r>
    <r>
      <rPr>
        <rFont val="Plus Jakarta Sans"/>
        <b/>
        <color theme="1"/>
        <sz val="11.0"/>
      </rPr>
      <t>determinar su precio de venta</t>
    </r>
    <r>
      <rPr>
        <rFont val="Plus Jakarta Sans"/>
        <color theme="1"/>
        <sz val="11.0"/>
      </rPr>
      <t>, asegurando que cubra los gastos y genere ganancias. También ayuda a tomar decisiones sobre márgenes, estrategias de pricing y rentabilidad.</t>
    </r>
  </si>
  <si>
    <t>¡Importante!</t>
  </si>
  <si>
    <r>
      <rPr>
        <rFont val="Plus Jakarta Sans"/>
        <color rgb="FF100E4A"/>
        <sz val="11.0"/>
      </rPr>
      <t xml:space="preserve">➝ Rellenar solo las filas en las columnas en blanco.
➝ Los campos numéricos en las columnas azules se calcularán de forma automática.
</t>
    </r>
    <r>
      <rPr>
        <rFont val="Plus Jakarta Sans"/>
        <b/>
        <color rgb="FF100E4A"/>
        <sz val="11.0"/>
      </rPr>
      <t xml:space="preserve">NO </t>
    </r>
    <r>
      <rPr>
        <rFont val="Plus Jakarta Sans"/>
        <color rgb="FF100E4A"/>
        <sz val="11.0"/>
      </rPr>
      <t>modifiques esos campos, ya que esto puede desconfigurar las fórmulas.
➝ Los campos relativos al total, se calculan automáticamente.
➝ Para insertar más filas para productos, solo haz clic con el botón derecho en cualquier fila de la hoja de cálculo.</t>
    </r>
  </si>
  <si>
    <t>Planilla de costos de producto y fijación de precios</t>
  </si>
  <si>
    <t>1. Hoja "Cosots del producto"</t>
  </si>
  <si>
    <t xml:space="preserve">Agrega el nombre de tus productos en cada columna. Después, coloca el costo de los materiales que utilizaste para su producción así como los gastos que conlleva obtener cada producto. Si compras y vendes, coloca el precio al que lo compraste.                                        </t>
  </si>
  <si>
    <t>2. Hoja "Salarios"</t>
  </si>
  <si>
    <t xml:space="preserve">Coloca el nombre de las personas involucradas en la creación o distribución de tu producto así como el salario correspondiente al periodo de tiempo de la elaboración del producto.					</t>
  </si>
  <si>
    <t>2. Hoja "Costos y precios finales"</t>
  </si>
  <si>
    <r>
      <rPr>
        <rFont val="Plus Jakarta Sans"/>
        <color rgb="FF100E4A"/>
        <sz val="11.0"/>
      </rPr>
      <t xml:space="preserve">Completa las columnas con la siguiente información:
- </t>
    </r>
    <r>
      <rPr>
        <rFont val="Plus Jakarta Sans"/>
        <b/>
        <color rgb="FF100E4A"/>
        <sz val="11.0"/>
      </rPr>
      <t>Cantidad de piezas:</t>
    </r>
    <r>
      <rPr>
        <rFont val="Plus Jakarta Sans"/>
        <color rgb="FF100E4A"/>
        <sz val="11.0"/>
      </rPr>
      <t xml:space="preserve"> número total de piezas que tienes por producto. 
</t>
    </r>
    <r>
      <rPr>
        <rFont val="Plus Jakarta Sans"/>
        <b/>
        <color rgb="FF100E4A"/>
        <sz val="11.0"/>
      </rPr>
      <t>- Costo del producto o materiales:</t>
    </r>
    <r>
      <rPr>
        <rFont val="Plus Jakarta Sans"/>
        <color rgb="FF100E4A"/>
        <sz val="11.0"/>
      </rPr>
      <t xml:space="preserve"> el resultado de los costos de la primera hoja, dividido entre la cantidad de piezas.
</t>
    </r>
    <r>
      <rPr>
        <rFont val="Plus Jakarta Sans"/>
        <b/>
        <color rgb="FF100E4A"/>
        <sz val="11.0"/>
      </rPr>
      <t>- Mano de obra</t>
    </r>
    <r>
      <rPr>
        <rFont val="Plus Jakarta Sans"/>
        <color rgb="FF100E4A"/>
        <sz val="11.0"/>
      </rPr>
      <t xml:space="preserve">: salarios de los empleados, divididos entre la cantidad de piezas producidas.
</t>
    </r>
    <r>
      <rPr>
        <rFont val="Plus Jakarta Sans"/>
        <b/>
        <color rgb="FF100E4A"/>
        <sz val="11.0"/>
      </rPr>
      <t>- Gastos:</t>
    </r>
    <r>
      <rPr>
        <rFont val="Plus Jakarta Sans"/>
        <color rgb="FF100E4A"/>
        <sz val="11.0"/>
      </rPr>
      <t xml:space="preserve"> incluye todos los gastos fijos y variables de la empresa (impuestos, empaques, internet, comisiones, etc.), distribuidos según la cantidad de piezas.
</t>
    </r>
    <r>
      <rPr>
        <rFont val="Plus Jakarta Sans"/>
        <b/>
        <color rgb="FF100E4A"/>
        <sz val="11.0"/>
      </rPr>
      <t>- Costo total:</t>
    </r>
    <r>
      <rPr>
        <rFont val="Plus Jakarta Sans"/>
        <color rgb="FF100E4A"/>
        <sz val="11.0"/>
      </rPr>
      <t xml:space="preserve"> el costo real de producción, sumando el costo de materiales, mano de obra y gastos, dividido entre la cantidad de piezas.
</t>
    </r>
    <r>
      <rPr>
        <rFont val="Plus Jakarta Sans"/>
        <b/>
        <color rgb="FF100E4A"/>
        <sz val="11.0"/>
      </rPr>
      <t>- Costo unitario:</t>
    </r>
    <r>
      <rPr>
        <rFont val="Plus Jakarta Sans"/>
        <color rgb="FF100E4A"/>
        <sz val="11.0"/>
      </rPr>
      <t xml:space="preserve"> el costo por pieza, calculado dividiendo el costo total entre la cantidad de piezas.
</t>
    </r>
    <r>
      <rPr>
        <rFont val="Plus Jakarta Sans"/>
        <b/>
        <color rgb="FF100E4A"/>
        <sz val="11.0"/>
      </rPr>
      <t>- Margen de ganancia:</t>
    </r>
    <r>
      <rPr>
        <rFont val="Plus Jakarta Sans"/>
        <color rgb="FF100E4A"/>
        <sz val="11.0"/>
      </rPr>
      <t xml:space="preserve"> el porcentaje de utilidad que esperas obtener, aplicado al costo unitario de la pieza.
</t>
    </r>
    <r>
      <rPr>
        <rFont val="Plus Jakarta Sans"/>
        <b/>
        <color rgb="FF100E4A"/>
        <sz val="11.0"/>
      </rPr>
      <t>- Precio de venta:</t>
    </r>
    <r>
      <rPr>
        <rFont val="Plus Jakarta Sans"/>
        <color rgb="FF100E4A"/>
        <sz val="11.0"/>
      </rPr>
      <t xml:space="preserve"> el precio al que debes fijar cada pieza, considerando el margen de ganancia y el costo unitario.</t>
    </r>
  </si>
  <si>
    <r>
      <rPr>
        <rFont val="Plus Jakarta Sans"/>
        <color rgb="FF100E4A"/>
        <sz val="11.0"/>
      </rPr>
      <t xml:space="preserve">Ahora, solo tienes que </t>
    </r>
    <r>
      <rPr>
        <rFont val="Plus Jakarta Sans"/>
        <b/>
        <color rgb="FF100E4A"/>
        <sz val="11.0"/>
      </rPr>
      <t>eliminar los ejemplos</t>
    </r>
    <r>
      <rPr>
        <rFont val="Plus Jakarta Sans"/>
        <color rgb="FF100E4A"/>
        <sz val="11.0"/>
      </rPr>
      <t xml:space="preserve"> de las hojas de cálculo y ponerla en práctica con los </t>
    </r>
    <r>
      <rPr>
        <rFont val="Plus Jakarta Sans"/>
        <b/>
        <color rgb="FF100E4A"/>
        <sz val="11.0"/>
      </rPr>
      <t>datos de tu tienda</t>
    </r>
    <r>
      <rPr>
        <rFont val="Plus Jakarta Sans"/>
        <color rgb="FF100E4A"/>
        <sz val="11.0"/>
      </rPr>
      <t>. ¡Simplemente ve a la siguiente pestaña!</t>
    </r>
  </si>
  <si>
    <t>Crea tu tienda online</t>
  </si>
  <si>
    <t>y vende por internet</t>
  </si>
  <si>
    <t>Crear Tiendanube</t>
  </si>
  <si>
    <t>Costo del producto [NOMBRE DE LA MARCA]</t>
  </si>
  <si>
    <t xml:space="preserve">Suma de los materiales o gastos </t>
  </si>
  <si>
    <t>Producto 1</t>
  </si>
  <si>
    <t>Producto 2</t>
  </si>
  <si>
    <t>Producto 3</t>
  </si>
  <si>
    <t>Material 1</t>
  </si>
  <si>
    <t>Material 2</t>
  </si>
  <si>
    <t>Gastos de transporte</t>
  </si>
  <si>
    <t>Material 3</t>
  </si>
  <si>
    <t>Gastos de almacenamiento</t>
  </si>
  <si>
    <t>Material 4</t>
  </si>
  <si>
    <t>Total</t>
  </si>
  <si>
    <t>Salarios [NOMBRE DE LA MARCA]</t>
  </si>
  <si>
    <t>Cálculo de salarios</t>
  </si>
  <si>
    <t>Empleado 1</t>
  </si>
  <si>
    <t>Empleado 2</t>
  </si>
  <si>
    <t>Empleado 3</t>
  </si>
  <si>
    <t>Empleado 4</t>
  </si>
  <si>
    <t>Empleado 5</t>
  </si>
  <si>
    <t>Fijación de precios</t>
  </si>
  <si>
    <t>Última fecha de actualización:</t>
  </si>
  <si>
    <t>Producto</t>
  </si>
  <si>
    <t># de piezas</t>
  </si>
  <si>
    <t>Costo del producto o materiales</t>
  </si>
  <si>
    <t>Mano de obra</t>
  </si>
  <si>
    <t>Gastos</t>
  </si>
  <si>
    <t>Costo total</t>
  </si>
  <si>
    <t>Costo unitario</t>
  </si>
  <si>
    <t>Margen de ganancia en %</t>
  </si>
  <si>
    <t>Precio de venta</t>
  </si>
  <si>
    <t/>
  </si>
  <si>
    <t>¿Necesitas mejorar otros aspectos de tu negocio?</t>
  </si>
  <si>
    <t>Seleccionamos algunos contenidos para ayudarte en la gestión de tu e-commerce.</t>
  </si>
  <si>
    <t>Recursos complementarios</t>
  </si>
  <si>
    <t>Plantilla de estructura de costos</t>
  </si>
  <si>
    <t xml:space="preserve">¿Cómo calcular costos de un producto? Paso a paso y ejemplos </t>
  </si>
  <si>
    <t>Calculadora de ROI en campañas de marketing</t>
  </si>
  <si>
    <t>Calculadora de precio de venta</t>
  </si>
  <si>
    <t>Crea tu tienda online en minutos con Tiendanube</t>
  </si>
  <si>
    <t>¡Comienza hoy!</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</si>
</sst>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R$ -416]#,##0.00"/>
    <numFmt numFmtId="165" formatCode="[$ $]#,##0.00"/>
    <numFmt numFmtId="166" formatCode="dd/MM/yyyy"/>
  </numFmts>
  <fonts count="35">
    <font>
      <sz val="10.0"/>
      <color rgb="FF000000"/>
      <name val="Arial"/>
      <scheme val="minor"/>
    </font>
    <font>
      <color theme="1"/>
      <name val="Plus Jakarta Sans"/>
    </font>
    <font>
      <b/>
      <sz val="16.0"/>
      <color rgb="FFFFFFFF"/>
      <name val="Plus Jakarta Sans"/>
    </font>
    <font/>
    <font>
      <b/>
      <sz val="11.0"/>
      <color rgb="FF0050C3"/>
      <name val="Plus Jakarta Sans"/>
    </font>
    <font>
      <sz val="11.0"/>
      <color theme="1"/>
      <name val="Plus Jakarta Sans"/>
    </font>
    <font>
      <b/>
      <sz val="11.0"/>
      <color rgb="FFFFFFFF"/>
      <name val="Plus Jakarta Sans"/>
    </font>
    <font>
      <sz val="11.0"/>
      <color rgb="FF000000"/>
      <name val="Plus Jakarta Sans"/>
    </font>
    <font>
      <sz val="11.0"/>
      <color rgb="FF100E4A"/>
      <name val="Plus Jakarta Sans"/>
    </font>
    <font>
      <b/>
      <sz val="14.0"/>
      <color rgb="FFFFFFFF"/>
      <name val="Plus Jakarta Sans"/>
    </font>
    <font>
      <b/>
      <sz val="11.0"/>
      <color theme="1"/>
      <name val="Plus Jakarta Sans"/>
    </font>
    <font>
      <color rgb="FF100E4A"/>
      <name val="Plus Jakarta Sans"/>
    </font>
    <font>
      <color theme="1"/>
      <name val="Arial"/>
    </font>
    <font>
      <color theme="1"/>
      <name val="Arial"/>
      <scheme val="minor"/>
    </font>
    <font>
      <b/>
      <sz val="25.0"/>
      <color rgb="FFFFFFFF"/>
      <name val="Plus Jakarta Sans"/>
    </font>
    <font>
      <b/>
      <sz val="25.0"/>
      <color rgb="FFFFFFFF"/>
      <name val="Arial"/>
    </font>
    <font>
      <sz val="25.0"/>
      <color theme="1"/>
      <name val="Arial"/>
    </font>
    <font>
      <b/>
      <u/>
      <sz val="16.0"/>
      <color rgb="FF00B4E6"/>
      <name val="Plus Jakarta Sans"/>
    </font>
    <font>
      <b/>
      <sz val="16.0"/>
      <color rgb="FFFFFFFF"/>
      <name val="Arial"/>
    </font>
    <font>
      <b/>
      <sz val="24.0"/>
      <color rgb="FFFFFFFF"/>
      <name val="Plus Jakarta Sans"/>
    </font>
    <font>
      <b/>
      <sz val="18.0"/>
      <color rgb="FFFFFFFF"/>
      <name val="Plus Jakarta Sans"/>
    </font>
    <font>
      <sz val="11.0"/>
      <color rgb="FF473C41"/>
      <name val="Plus Jakarta Sans"/>
    </font>
    <font>
      <sz val="11.0"/>
      <color rgb="FF473C41"/>
      <name val="Roboto"/>
    </font>
    <font>
      <b/>
      <sz val="12.0"/>
      <color rgb="FFFFFFFF"/>
      <name val="Plus Jakarta Sans"/>
    </font>
    <font>
      <b/>
      <color rgb="FFFFFFFF"/>
      <name val="Plus Jakarta Sans"/>
    </font>
    <font>
      <i/>
      <color rgb="FF100E4A"/>
      <name val="Plus Jakarta Sans"/>
    </font>
    <font>
      <b/>
      <sz val="11.0"/>
      <color rgb="FF100E4A"/>
      <name val="Plus Jakarta Sans"/>
    </font>
    <font>
      <sz val="10.0"/>
      <color rgb="FF100E4A"/>
      <name val="Plus Jakarta Sans"/>
    </font>
    <font>
      <b/>
      <sz val="10.0"/>
      <color rgb="FF100E4A"/>
      <name val="Plus Jakarta Sans"/>
    </font>
    <font>
      <sz val="14.0"/>
      <color rgb="FFFFFFFF"/>
      <name val="Plus Jakarta Sans"/>
    </font>
    <font>
      <u/>
      <color rgb="FF0000FF"/>
      <name val="Plus Jakarta Sans"/>
    </font>
    <font>
      <u/>
      <color rgb="FF0000FF"/>
      <name val="Plus Jakarta Sans"/>
    </font>
    <font>
      <u/>
      <color rgb="FF0000FF"/>
      <name val="Plus Jakarta Sans"/>
    </font>
    <font>
      <b/>
      <u/>
      <sz val="12.0"/>
      <color rgb="FF00B4E6"/>
      <name val="Plus Jakarta Sans"/>
    </font>
    <font>
      <b/>
      <u/>
      <sz val="11.0"/>
      <color rgb="FFFFFFFF"/>
      <name val="Arial"/>
    </font>
  </fonts>
  <fills count="9">
    <fill>
      <patternFill patternType="none"/>
    </fill>
    <fill>
      <patternFill patternType="lightGray"/>
    </fill>
    <fill>
      <patternFill patternType="solid">
        <fgColor rgb="FF0050C3"/>
        <bgColor rgb="FF0050C3"/>
      </patternFill>
    </fill>
    <fill>
      <patternFill patternType="solid">
        <fgColor theme="0"/>
        <bgColor theme="0"/>
      </patternFill>
    </fill>
    <fill>
      <patternFill patternType="solid">
        <fgColor rgb="FFEDF7FF"/>
        <bgColor rgb="FFEDF7FF"/>
      </patternFill>
    </fill>
    <fill>
      <patternFill patternType="solid">
        <fgColor rgb="FFFFFFFF"/>
        <bgColor rgb="FFFFFFFF"/>
      </patternFill>
    </fill>
    <fill>
      <patternFill patternType="solid">
        <fgColor rgb="FF100E4A"/>
        <bgColor rgb="FF100E4A"/>
      </patternFill>
    </fill>
    <fill>
      <patternFill patternType="solid">
        <fgColor rgb="FF00B4E6"/>
        <bgColor rgb="FF00B4E6"/>
      </patternFill>
    </fill>
    <fill>
      <patternFill patternType="solid">
        <fgColor rgb="FFD1E9FF"/>
        <bgColor rgb="FFD1E9FF"/>
      </patternFill>
    </fill>
  </fills>
  <borders count="5">
    <border/>
    <border>
      <right/>
    </border>
    <border>
      <right style="thin">
        <color rgb="FF000000"/>
      </right>
    </border>
    <border>
      <top style="thin">
        <color rgb="FF000000"/>
      </top>
    </border>
    <border>
      <left style="thin">
        <color rgb="FF000000"/>
      </left>
      <right style="thin">
        <color rgb="FF000000"/>
      </right>
      <top style="thin">
        <color rgb="FF000000"/>
      </top>
    </border>
  </borders>
  <cellStyleXfs count="1">
    <xf borderId="0" fillId="0" fontId="0" numFmtId="0" applyAlignment="1" applyFont="1"/>
  </cellStyleXfs>
  <cellXfs count="89">
    <xf borderId="0" fillId="0" fontId="0" numFmtId="0" xfId="0" applyAlignment="1" applyFont="1">
      <alignment readingOrder="0" shrinkToFit="0" vertical="bottom" wrapText="0"/>
    </xf>
    <xf borderId="0" fillId="2" fontId="1" numFmtId="0" xfId="0" applyAlignment="1" applyFill="1" applyFont="1">
      <alignment vertical="bottom"/>
    </xf>
    <xf borderId="0" fillId="2" fontId="1" numFmtId="0" xfId="0" applyFont="1"/>
    <xf borderId="0" fillId="2" fontId="2" numFmtId="0" xfId="0" applyAlignment="1" applyFont="1">
      <alignment readingOrder="0" shrinkToFit="0" vertical="bottom" wrapText="0"/>
    </xf>
    <xf borderId="1" fillId="0" fontId="3" numFmtId="0" xfId="0" applyBorder="1" applyFont="1"/>
    <xf borderId="0" fillId="3" fontId="1" numFmtId="0" xfId="0" applyAlignment="1" applyFill="1" applyFont="1">
      <alignment vertical="bottom"/>
    </xf>
    <xf borderId="0" fillId="3" fontId="1" numFmtId="0" xfId="0" applyAlignment="1" applyFont="1">
      <alignment vertical="bottom"/>
    </xf>
    <xf borderId="0" fillId="3" fontId="4" numFmtId="0" xfId="0" applyAlignment="1" applyFont="1">
      <alignment readingOrder="0" shrinkToFit="0" vertical="bottom" wrapText="1"/>
    </xf>
    <xf borderId="0" fillId="3" fontId="5" numFmtId="0" xfId="0" applyAlignment="1" applyFont="1">
      <alignment readingOrder="0" shrinkToFit="0" vertical="bottom" wrapText="1"/>
    </xf>
    <xf borderId="0" fillId="0" fontId="1" numFmtId="0" xfId="0" applyAlignment="1" applyFont="1">
      <alignment vertical="bottom"/>
    </xf>
    <xf borderId="0" fillId="3" fontId="5" numFmtId="0" xfId="0" applyAlignment="1" applyFont="1">
      <alignment readingOrder="0" vertical="bottom"/>
    </xf>
    <xf borderId="0" fillId="3" fontId="5" numFmtId="0" xfId="0" applyAlignment="1" applyFont="1">
      <alignment vertical="bottom"/>
    </xf>
    <xf borderId="0" fillId="3" fontId="5" numFmtId="0" xfId="0" applyAlignment="1" applyFont="1">
      <alignment vertical="bottom"/>
    </xf>
    <xf borderId="0" fillId="3" fontId="1" numFmtId="0" xfId="0" applyAlignment="1" applyFont="1">
      <alignment readingOrder="0" vertical="bottom"/>
    </xf>
    <xf borderId="0" fillId="2" fontId="6" numFmtId="0" xfId="0" applyAlignment="1" applyFont="1">
      <alignment readingOrder="0" vertical="center"/>
    </xf>
    <xf borderId="0" fillId="2" fontId="5" numFmtId="0" xfId="0" applyAlignment="1" applyFont="1">
      <alignment vertical="bottom"/>
    </xf>
    <xf borderId="0" fillId="2" fontId="5" numFmtId="0" xfId="0" applyAlignment="1" applyFont="1">
      <alignment vertical="bottom"/>
    </xf>
    <xf borderId="0" fillId="4" fontId="1" numFmtId="0" xfId="0" applyAlignment="1" applyFill="1" applyFont="1">
      <alignment vertical="bottom"/>
    </xf>
    <xf borderId="1" fillId="4" fontId="7" numFmtId="0" xfId="0" applyAlignment="1" applyBorder="1" applyFont="1">
      <alignment readingOrder="0" shrinkToFit="0" vertical="bottom" wrapText="0"/>
    </xf>
    <xf borderId="1" fillId="4" fontId="7" numFmtId="0" xfId="0" applyAlignment="1" applyBorder="1" applyFont="1">
      <alignment vertical="bottom"/>
    </xf>
    <xf borderId="1" fillId="4" fontId="5" numFmtId="0" xfId="0" applyAlignment="1" applyBorder="1" applyFont="1">
      <alignment vertical="bottom"/>
    </xf>
    <xf borderId="0" fillId="4" fontId="8" numFmtId="0" xfId="0" applyAlignment="1" applyFont="1">
      <alignment readingOrder="0" vertical="top"/>
    </xf>
    <xf borderId="0" fillId="4" fontId="8" numFmtId="0" xfId="0" applyAlignment="1" applyFont="1">
      <alignment readingOrder="0" shrinkToFit="0" vertical="bottom" wrapText="0"/>
    </xf>
    <xf borderId="0" fillId="4" fontId="8" numFmtId="0" xfId="0" applyAlignment="1" applyFont="1">
      <alignment vertical="bottom"/>
    </xf>
    <xf borderId="0" fillId="4" fontId="8" numFmtId="0" xfId="0" applyAlignment="1" applyFont="1">
      <alignment vertical="bottom"/>
    </xf>
    <xf borderId="0" fillId="2" fontId="9" numFmtId="0" xfId="0" applyAlignment="1" applyFont="1">
      <alignment horizontal="center"/>
    </xf>
    <xf borderId="0" fillId="3" fontId="10" numFmtId="0" xfId="0" applyAlignment="1" applyFont="1">
      <alignment readingOrder="0" vertical="bottom"/>
    </xf>
    <xf borderId="0" fillId="3" fontId="9" numFmtId="0" xfId="0" applyAlignment="1" applyFont="1">
      <alignment horizontal="center"/>
    </xf>
    <xf borderId="0" fillId="3" fontId="8" numFmtId="0" xfId="0" applyAlignment="1" applyFont="1">
      <alignment readingOrder="0" shrinkToFit="0" vertical="bottom" wrapText="1"/>
    </xf>
    <xf borderId="1" fillId="3" fontId="1" numFmtId="0" xfId="0" applyAlignment="1" applyBorder="1" applyFont="1">
      <alignment readingOrder="0" shrinkToFit="0" vertical="bottom" wrapText="0"/>
    </xf>
    <xf borderId="1" fillId="3" fontId="1" numFmtId="0" xfId="0" applyAlignment="1" applyBorder="1" applyFont="1">
      <alignment vertical="bottom"/>
    </xf>
    <xf borderId="0" fillId="3" fontId="4" numFmtId="0" xfId="0" applyAlignment="1" applyFont="1">
      <alignment readingOrder="0" shrinkToFit="0" vertical="bottom" wrapText="0"/>
    </xf>
    <xf borderId="0" fillId="3" fontId="11" numFmtId="0" xfId="0" applyAlignment="1" applyFont="1">
      <alignment vertical="bottom"/>
    </xf>
    <xf borderId="1" fillId="3" fontId="11" numFmtId="0" xfId="0" applyAlignment="1" applyBorder="1" applyFont="1">
      <alignment readingOrder="0" shrinkToFit="0" vertical="bottom" wrapText="0"/>
    </xf>
    <xf borderId="1" fillId="3" fontId="11" numFmtId="0" xfId="0" applyAlignment="1" applyBorder="1" applyFont="1">
      <alignment vertical="bottom"/>
    </xf>
    <xf borderId="0" fillId="3" fontId="11" numFmtId="0" xfId="0" applyAlignment="1" applyFont="1">
      <alignment vertical="bottom"/>
    </xf>
    <xf borderId="0" fillId="5" fontId="8" numFmtId="0" xfId="0" applyAlignment="1" applyFill="1" applyFont="1">
      <alignment shrinkToFit="0" vertical="bottom" wrapText="1"/>
    </xf>
    <xf borderId="1" fillId="3" fontId="8" numFmtId="0" xfId="0" applyAlignment="1" applyBorder="1" applyFont="1">
      <alignment readingOrder="0" shrinkToFit="0" vertical="bottom" wrapText="1"/>
    </xf>
    <xf borderId="0" fillId="5" fontId="8" numFmtId="0" xfId="0" applyAlignment="1" applyFont="1">
      <alignment readingOrder="0" shrinkToFit="0" vertical="bottom" wrapText="1"/>
    </xf>
    <xf borderId="0" fillId="3" fontId="12" numFmtId="0" xfId="0" applyAlignment="1" applyFont="1">
      <alignment vertical="bottom"/>
    </xf>
    <xf borderId="0" fillId="3" fontId="12" numFmtId="0" xfId="0" applyAlignment="1" applyFont="1">
      <alignment vertical="bottom"/>
    </xf>
    <xf borderId="0" fillId="2" fontId="12" numFmtId="0" xfId="0" applyAlignment="1" applyFont="1">
      <alignment vertical="bottom"/>
    </xf>
    <xf borderId="0" fillId="2" fontId="12" numFmtId="0" xfId="0" applyAlignment="1" applyFont="1">
      <alignment vertical="bottom"/>
    </xf>
    <xf borderId="0" fillId="2" fontId="13" numFmtId="0" xfId="0" applyFont="1"/>
    <xf borderId="0" fillId="2" fontId="12" numFmtId="0" xfId="0" applyAlignment="1" applyFont="1">
      <alignment vertical="bottom"/>
    </xf>
    <xf borderId="0" fillId="2" fontId="14" numFmtId="0" xfId="0" applyAlignment="1" applyFont="1">
      <alignment readingOrder="0" shrinkToFit="0" vertical="bottom" wrapText="0"/>
    </xf>
    <xf borderId="0" fillId="2" fontId="14" numFmtId="0" xfId="0" applyAlignment="1" applyFont="1">
      <alignment vertical="bottom"/>
    </xf>
    <xf borderId="0" fillId="2" fontId="15" numFmtId="0" xfId="0" applyAlignment="1" applyFont="1">
      <alignment vertical="bottom"/>
    </xf>
    <xf borderId="0" fillId="2" fontId="16" numFmtId="0" xfId="0" applyAlignment="1" applyFont="1">
      <alignment vertical="bottom"/>
    </xf>
    <xf borderId="0" fillId="2" fontId="12" numFmtId="0" xfId="0" applyAlignment="1" applyFont="1">
      <alignment readingOrder="0" vertical="bottom"/>
    </xf>
    <xf borderId="0" fillId="2" fontId="17" numFmtId="0" xfId="0" applyAlignment="1" applyFont="1">
      <alignment readingOrder="0" vertical="bottom"/>
    </xf>
    <xf borderId="0" fillId="2" fontId="18" numFmtId="0" xfId="0" applyAlignment="1" applyFont="1">
      <alignment vertical="bottom"/>
    </xf>
    <xf borderId="0" fillId="2" fontId="19" numFmtId="0" xfId="0" applyAlignment="1" applyFont="1">
      <alignment readingOrder="0" vertical="bottom"/>
    </xf>
    <xf borderId="0" fillId="4" fontId="11" numFmtId="0" xfId="0" applyAlignment="1" applyFont="1">
      <alignment readingOrder="0" vertical="center"/>
    </xf>
    <xf borderId="0" fillId="2" fontId="20" numFmtId="0" xfId="0" applyAlignment="1" applyFont="1">
      <alignment horizontal="center" readingOrder="0" shrinkToFit="0" vertical="center" wrapText="1"/>
    </xf>
    <xf borderId="0" fillId="6" fontId="6" numFmtId="0" xfId="0" applyAlignment="1" applyFill="1" applyFont="1">
      <alignment horizontal="center" readingOrder="0" vertical="center"/>
    </xf>
    <xf borderId="2" fillId="0" fontId="3" numFmtId="0" xfId="0" applyBorder="1" applyFont="1"/>
    <xf borderId="2" fillId="0" fontId="11" numFmtId="164" xfId="0" applyAlignment="1" applyBorder="1" applyFont="1" applyNumberFormat="1">
      <alignment readingOrder="0"/>
    </xf>
    <xf borderId="0" fillId="0" fontId="21" numFmtId="0" xfId="0" applyAlignment="1" applyFont="1">
      <alignment readingOrder="0" vertical="center"/>
    </xf>
    <xf borderId="0" fillId="0" fontId="21" numFmtId="0" xfId="0" applyAlignment="1" applyFont="1">
      <alignment vertical="center"/>
    </xf>
    <xf borderId="0" fillId="0" fontId="22" numFmtId="0" xfId="0" applyAlignment="1" applyFont="1">
      <alignment vertical="center"/>
    </xf>
    <xf borderId="3" fillId="7" fontId="23" numFmtId="0" xfId="0" applyAlignment="1" applyBorder="1" applyFill="1" applyFont="1">
      <alignment horizontal="center" readingOrder="0" shrinkToFit="0" vertical="center" wrapText="1"/>
    </xf>
    <xf borderId="4" fillId="6" fontId="24" numFmtId="165" xfId="0" applyBorder="1" applyFont="1" applyNumberFormat="1"/>
    <xf borderId="2" fillId="0" fontId="11" numFmtId="0" xfId="0" applyAlignment="1" applyBorder="1" applyFont="1">
      <alignment readingOrder="0"/>
    </xf>
    <xf borderId="0" fillId="0" fontId="25" numFmtId="164" xfId="0" applyAlignment="1" applyFont="1" applyNumberFormat="1">
      <alignment readingOrder="0"/>
    </xf>
    <xf borderId="0" fillId="0" fontId="25" numFmtId="166" xfId="0" applyAlignment="1" applyFont="1" applyNumberFormat="1">
      <alignment horizontal="left" readingOrder="0"/>
    </xf>
    <xf borderId="2" fillId="6" fontId="6" numFmtId="0" xfId="0" applyAlignment="1" applyBorder="1" applyFont="1">
      <alignment horizontal="center" readingOrder="0" shrinkToFit="0" vertical="center" wrapText="1"/>
    </xf>
    <xf borderId="0" fillId="0" fontId="8" numFmtId="0" xfId="0" applyAlignment="1" applyFont="1">
      <alignment vertical="center"/>
    </xf>
    <xf borderId="0" fillId="0" fontId="8" numFmtId="165" xfId="0" applyAlignment="1" applyFont="1" applyNumberFormat="1">
      <alignment vertical="center"/>
    </xf>
    <xf borderId="0" fillId="0" fontId="8" numFmtId="9" xfId="0" applyAlignment="1" applyFont="1" applyNumberFormat="1">
      <alignment vertical="center"/>
    </xf>
    <xf borderId="0" fillId="8" fontId="26" numFmtId="2" xfId="0" applyAlignment="1" applyFill="1" applyFont="1" applyNumberFormat="1">
      <alignment vertical="center"/>
    </xf>
    <xf borderId="0" fillId="0" fontId="27" numFmtId="0" xfId="0" applyAlignment="1" applyFont="1">
      <alignment vertical="center"/>
    </xf>
    <xf borderId="0" fillId="0" fontId="27" numFmtId="9" xfId="0" applyAlignment="1" applyFont="1" applyNumberFormat="1">
      <alignment vertical="center"/>
    </xf>
    <xf borderId="0" fillId="8" fontId="28" numFmtId="2" xfId="0" applyAlignment="1" applyFont="1" applyNumberFormat="1">
      <alignment vertical="center"/>
    </xf>
    <xf borderId="0" fillId="5" fontId="12" numFmtId="0" xfId="0" applyAlignment="1" applyFont="1">
      <alignment vertical="bottom"/>
    </xf>
    <xf borderId="1" fillId="2" fontId="20" numFmtId="0" xfId="0" applyAlignment="1" applyBorder="1" applyFont="1">
      <alignment readingOrder="0" shrinkToFit="0" vertical="bottom" wrapText="0"/>
    </xf>
    <xf borderId="1" fillId="2" fontId="1" numFmtId="0" xfId="0" applyAlignment="1" applyBorder="1" applyFont="1">
      <alignment vertical="bottom"/>
    </xf>
    <xf borderId="1" fillId="2" fontId="29" numFmtId="0" xfId="0" applyAlignment="1" applyBorder="1" applyFont="1">
      <alignment readingOrder="0" shrinkToFit="0" vertical="bottom" wrapText="0"/>
    </xf>
    <xf borderId="0" fillId="6" fontId="9" numFmtId="0" xfId="0" applyAlignment="1" applyFont="1">
      <alignment horizontal="center" readingOrder="0" shrinkToFit="0" vertical="center" wrapText="0"/>
    </xf>
    <xf borderId="0" fillId="0" fontId="30" numFmtId="0" xfId="0" applyAlignment="1" applyFont="1">
      <alignment readingOrder="0" shrinkToFit="0" vertical="bottom" wrapText="0"/>
    </xf>
    <xf borderId="1" fillId="0" fontId="31" numFmtId="0" xfId="0" applyAlignment="1" applyBorder="1" applyFont="1">
      <alignment readingOrder="0" shrinkToFit="0" vertical="bottom" wrapText="0"/>
    </xf>
    <xf borderId="1" fillId="0" fontId="1" numFmtId="0" xfId="0" applyAlignment="1" applyBorder="1" applyFont="1">
      <alignment vertical="bottom"/>
    </xf>
    <xf borderId="0" fillId="0" fontId="32" numFmtId="0" xfId="0" applyAlignment="1" applyFont="1">
      <alignment readingOrder="0" vertical="bottom"/>
    </xf>
    <xf borderId="0" fillId="2" fontId="9" numFmtId="0" xfId="0" applyAlignment="1" applyFont="1">
      <alignment readingOrder="0" vertical="bottom"/>
    </xf>
    <xf borderId="0" fillId="2" fontId="20" numFmtId="0" xfId="0" applyAlignment="1" applyFont="1">
      <alignment readingOrder="0" vertical="bottom"/>
    </xf>
    <xf borderId="0" fillId="2" fontId="29" numFmtId="0" xfId="0" applyAlignment="1" applyFont="1">
      <alignment readingOrder="0" vertical="bottom"/>
    </xf>
    <xf borderId="0" fillId="2" fontId="33" numFmtId="0" xfId="0" applyAlignment="1" applyFont="1">
      <alignment readingOrder="0" shrinkToFit="0" vertical="center" wrapText="1"/>
    </xf>
    <xf borderId="0" fillId="2" fontId="1" numFmtId="0" xfId="0" applyAlignment="1" applyFont="1">
      <alignment horizontal="center" readingOrder="0" vertical="center"/>
    </xf>
    <xf borderId="0" fillId="2" fontId="34" numFmtId="0" xfId="0" applyAlignment="1" applyFont="1">
      <alignment readingOrder="0" vertical="bottom"/>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3.png"/><Relationship Id="rId3" Type="http://schemas.openxmlformats.org/officeDocument/2006/relationships/image" Target="../media/image2.png"/><Relationship Id="rId4"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1019175</xdr:colOff>
      <xdr:row>52</xdr:row>
      <xdr:rowOff>9525</xdr:rowOff>
    </xdr:from>
    <xdr:ext cx="3438525" cy="2486025"/>
    <xdr:grpSp>
      <xdr:nvGrpSpPr>
        <xdr:cNvPr id="2" name="Shape 2" title="Desenho"/>
        <xdr:cNvGrpSpPr/>
      </xdr:nvGrpSpPr>
      <xdr:grpSpPr>
        <a:xfrm>
          <a:off x="2513775" y="648472"/>
          <a:ext cx="3568799" cy="2572041"/>
          <a:chOff x="2513775" y="648472"/>
          <a:chExt cx="3568799" cy="2572041"/>
        </a:xfrm>
      </xdr:grpSpPr>
      <xdr:pic>
        <xdr:nvPicPr>
          <xdr:cNvPr id="3" name="Shape 3"/>
          <xdr:cNvPicPr preferRelativeResize="0"/>
        </xdr:nvPicPr>
        <xdr:blipFill>
          <a:blip r:embed="rId1">
            <a:alphaModFix/>
          </a:blip>
          <a:stretch>
            <a:fillRect/>
          </a:stretch>
        </xdr:blipFill>
        <xdr:spPr>
          <a:xfrm>
            <a:off x="2513775" y="648472"/>
            <a:ext cx="3568799" cy="2572041"/>
          </a:xfrm>
          <a:prstGeom prst="rect">
            <a:avLst/>
          </a:prstGeom>
          <a:noFill/>
          <a:ln>
            <a:noFill/>
          </a:ln>
        </xdr:spPr>
      </xdr:pic>
    </xdr:grpSp>
    <xdr:clientData fLocksWithSheet="0"/>
  </xdr:oneCellAnchor>
  <xdr:oneCellAnchor>
    <xdr:from>
      <xdr:col>9</xdr:col>
      <xdr:colOff>161925</xdr:colOff>
      <xdr:row>1</xdr:row>
      <xdr:rowOff>19050</xdr:rowOff>
    </xdr:from>
    <xdr:ext cx="1543050" cy="276225"/>
    <xdr:pic>
      <xdr:nvPicPr>
        <xdr:cNvPr id="0" name="image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361950</xdr:colOff>
      <xdr:row>18</xdr:row>
      <xdr:rowOff>95250</xdr:rowOff>
    </xdr:from>
    <xdr:ext cx="8277225" cy="2390775"/>
    <xdr:pic>
      <xdr:nvPicPr>
        <xdr:cNvPr id="0" name="image2.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361950</xdr:colOff>
      <xdr:row>34</xdr:row>
      <xdr:rowOff>95250</xdr:rowOff>
    </xdr:from>
    <xdr:ext cx="8143875" cy="1895475"/>
    <xdr:pic>
      <xdr:nvPicPr>
        <xdr:cNvPr id="0" name="image1.png" title="Imagen"/>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885825</xdr:colOff>
      <xdr:row>1</xdr:row>
      <xdr:rowOff>171450</xdr:rowOff>
    </xdr:from>
    <xdr:ext cx="1438275" cy="266700"/>
    <xdr:pic>
      <xdr:nvPicPr>
        <xdr:cNvPr id="0" name="image3.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628650</xdr:colOff>
      <xdr:row>8</xdr:row>
      <xdr:rowOff>200025</xdr:rowOff>
    </xdr:from>
    <xdr:ext cx="2171700" cy="1571625"/>
    <xdr:grpSp>
      <xdr:nvGrpSpPr>
        <xdr:cNvPr id="2" name="Shape 2" title="Desenho"/>
        <xdr:cNvGrpSpPr/>
      </xdr:nvGrpSpPr>
      <xdr:grpSpPr>
        <a:xfrm>
          <a:off x="2513775" y="648472"/>
          <a:ext cx="3568799" cy="2572041"/>
          <a:chOff x="2513775" y="648472"/>
          <a:chExt cx="3568799" cy="2572041"/>
        </a:xfrm>
      </xdr:grpSpPr>
      <xdr:pic>
        <xdr:nvPicPr>
          <xdr:cNvPr id="4" name="Shape 4"/>
          <xdr:cNvPicPr preferRelativeResize="0"/>
        </xdr:nvPicPr>
        <xdr:blipFill>
          <a:blip r:embed="rId1">
            <a:alphaModFix/>
          </a:blip>
          <a:stretch>
            <a:fillRect/>
          </a:stretch>
        </xdr:blipFill>
        <xdr:spPr>
          <a:xfrm>
            <a:off x="2513775" y="648472"/>
            <a:ext cx="3568799" cy="2572041"/>
          </a:xfrm>
          <a:prstGeom prst="rect">
            <a:avLst/>
          </a:prstGeom>
          <a:noFill/>
          <a:ln>
            <a:noFill/>
          </a:ln>
        </xdr:spPr>
      </xdr:pic>
    </xdr:grp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tiendanube.com/crear-mi-tienda-online?utm_source=recursos&amp;utm_medium=planilla&amp;utm_campaign=planilla-costos-de-producto" TargetMode="External"/><Relationship Id="rId2"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tiendanube.com/recursos/planillas/estructura-de-costos-excel-plantilla?utm_source=recursos&amp;utm_medium=planilla&amp;utm_campaign=planilla-costos-de-producto" TargetMode="External"/><Relationship Id="rId2" Type="http://schemas.openxmlformats.org/officeDocument/2006/relationships/hyperlink" Target="https://www.tiendanube.com/blog/como-calcular-costos-de-un-producto/?utm_source=recursos&amp;utm_medium=planilla&amp;utm_campaign=planilla-costos-de-producto" TargetMode="External"/><Relationship Id="rId3" Type="http://schemas.openxmlformats.org/officeDocument/2006/relationships/hyperlink" Target="https://www.tiendanube.com/recursos/planillas/como-calcular-el-roi?utm_source=recursos&amp;utm_medium=planilla&amp;utm_campaign=planilla-costos-de-producto" TargetMode="External"/><Relationship Id="rId4" Type="http://schemas.openxmlformats.org/officeDocument/2006/relationships/hyperlink" Target="https://www.tiendanube.com/herramientas/calculadora-precio-de-venta?utm_source=recursos&amp;utm_medium=planilla&amp;utm_campaign=planilla-costos-de-producto" TargetMode="External"/><Relationship Id="rId5" Type="http://schemas.openxmlformats.org/officeDocument/2006/relationships/hyperlink" Target="https://www.tiendanube.com/crear-mi-tienda-online?utm_source=recursos&amp;utm_medium=planilla&amp;utm_campaign=planilla-costos-de-producto" TargetMode="External"/><Relationship Id="rId6"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4.75"/>
    <col customWidth="1" min="2" max="2" width="5.63"/>
    <col customWidth="1" min="8" max="8" width="26.25"/>
    <col customWidth="1" min="9" max="9" width="12.63"/>
  </cols>
  <sheetData>
    <row r="1">
      <c r="A1" s="1"/>
      <c r="B1" s="1"/>
      <c r="C1" s="1"/>
      <c r="D1" s="1"/>
      <c r="E1" s="1"/>
      <c r="F1" s="1"/>
      <c r="G1" s="1"/>
      <c r="H1" s="1"/>
      <c r="I1" s="1"/>
      <c r="J1" s="1"/>
      <c r="K1" s="2"/>
    </row>
    <row r="2">
      <c r="A2" s="1"/>
      <c r="B2" s="3" t="s">
        <v>0</v>
      </c>
      <c r="I2" s="4"/>
      <c r="J2" s="1"/>
    </row>
    <row r="3">
      <c r="A3" s="1"/>
      <c r="B3" s="1"/>
      <c r="C3" s="1"/>
      <c r="D3" s="1"/>
      <c r="E3" s="1"/>
      <c r="F3" s="1"/>
      <c r="G3" s="1"/>
      <c r="H3" s="1"/>
      <c r="I3" s="1"/>
      <c r="J3" s="1"/>
    </row>
    <row r="4">
      <c r="A4" s="5"/>
      <c r="B4" s="5"/>
      <c r="C4" s="5"/>
      <c r="D4" s="5"/>
      <c r="E4" s="5"/>
      <c r="F4" s="6"/>
      <c r="G4" s="5"/>
      <c r="H4" s="5"/>
      <c r="I4" s="5"/>
      <c r="J4" s="5"/>
      <c r="K4" s="5"/>
    </row>
    <row r="5">
      <c r="A5" s="5"/>
      <c r="B5" s="7" t="s">
        <v>1</v>
      </c>
      <c r="J5" s="4"/>
      <c r="K5" s="5"/>
    </row>
    <row r="6">
      <c r="A6" s="5"/>
      <c r="B6" s="8" t="s">
        <v>2</v>
      </c>
      <c r="J6" s="4"/>
      <c r="K6" s="9"/>
    </row>
    <row r="7">
      <c r="A7" s="5"/>
      <c r="B7" s="10"/>
      <c r="C7" s="11"/>
      <c r="D7" s="11"/>
      <c r="E7" s="11"/>
      <c r="F7" s="12"/>
      <c r="G7" s="11"/>
      <c r="H7" s="11"/>
      <c r="I7" s="5"/>
      <c r="J7" s="13"/>
      <c r="K7" s="5"/>
    </row>
    <row r="8" ht="28.5" customHeight="1">
      <c r="A8" s="1"/>
      <c r="B8" s="14" t="s">
        <v>3</v>
      </c>
      <c r="C8" s="15"/>
      <c r="D8" s="15"/>
      <c r="E8" s="15"/>
      <c r="F8" s="16"/>
      <c r="G8" s="15"/>
      <c r="H8" s="15"/>
      <c r="I8" s="1"/>
      <c r="J8" s="1"/>
      <c r="K8" s="1"/>
    </row>
    <row r="9">
      <c r="A9" s="17"/>
      <c r="B9" s="18"/>
      <c r="C9" s="19"/>
      <c r="D9" s="19"/>
      <c r="E9" s="19"/>
      <c r="F9" s="19"/>
      <c r="G9" s="19"/>
      <c r="H9" s="20"/>
      <c r="I9" s="17"/>
      <c r="J9" s="17"/>
      <c r="K9" s="17"/>
    </row>
    <row r="10" ht="17.25" customHeight="1">
      <c r="A10" s="17"/>
      <c r="B10" s="21" t="s">
        <v>4</v>
      </c>
      <c r="K10" s="17"/>
    </row>
    <row r="11" ht="30.0" customHeight="1">
      <c r="A11" s="17"/>
      <c r="K11" s="17"/>
    </row>
    <row r="12">
      <c r="A12" s="17"/>
      <c r="K12" s="17"/>
    </row>
    <row r="13">
      <c r="A13" s="17"/>
      <c r="K13" s="17"/>
    </row>
    <row r="14">
      <c r="A14" s="17"/>
      <c r="B14" s="22"/>
      <c r="C14" s="23"/>
      <c r="D14" s="24"/>
      <c r="E14" s="24"/>
      <c r="F14" s="23"/>
      <c r="G14" s="24"/>
      <c r="H14" s="24"/>
      <c r="I14" s="17"/>
      <c r="J14" s="17"/>
      <c r="K14" s="17"/>
    </row>
    <row r="15" ht="31.5" customHeight="1">
      <c r="A15" s="1"/>
      <c r="B15" s="14" t="s">
        <v>5</v>
      </c>
      <c r="C15" s="15"/>
      <c r="D15" s="16"/>
      <c r="E15" s="16"/>
      <c r="F15" s="15"/>
      <c r="G15" s="16"/>
      <c r="H15" s="16"/>
      <c r="I15" s="25"/>
      <c r="J15" s="25"/>
      <c r="K15" s="25"/>
    </row>
    <row r="16">
      <c r="A16" s="5"/>
      <c r="B16" s="26"/>
      <c r="C16" s="11"/>
      <c r="D16" s="12"/>
      <c r="E16" s="12"/>
      <c r="F16" s="11"/>
      <c r="G16" s="12"/>
      <c r="H16" s="12"/>
      <c r="I16" s="27"/>
      <c r="J16" s="27"/>
      <c r="K16" s="27"/>
    </row>
    <row r="17">
      <c r="A17" s="5"/>
      <c r="B17" s="7" t="s">
        <v>6</v>
      </c>
      <c r="K17" s="27"/>
    </row>
    <row r="18">
      <c r="A18" s="5"/>
      <c r="B18" s="28" t="s">
        <v>7</v>
      </c>
      <c r="J18" s="4"/>
      <c r="K18" s="27"/>
    </row>
    <row r="19">
      <c r="A19" s="5"/>
      <c r="B19" s="29"/>
      <c r="C19" s="30"/>
      <c r="D19" s="6"/>
      <c r="E19" s="6"/>
      <c r="F19" s="6"/>
      <c r="G19" s="6"/>
      <c r="H19" s="6"/>
      <c r="I19" s="6"/>
      <c r="J19" s="5"/>
      <c r="K19" s="5"/>
    </row>
    <row r="20">
      <c r="A20" s="5"/>
      <c r="B20" s="29"/>
      <c r="C20" s="30"/>
      <c r="D20" s="6"/>
      <c r="E20" s="6"/>
      <c r="F20" s="6"/>
      <c r="G20" s="6"/>
      <c r="H20" s="6"/>
      <c r="I20" s="6"/>
      <c r="J20" s="5"/>
      <c r="K20" s="5"/>
    </row>
    <row r="21">
      <c r="A21" s="5"/>
      <c r="B21" s="29"/>
      <c r="C21" s="30"/>
      <c r="D21" s="6"/>
      <c r="E21" s="6"/>
      <c r="F21" s="6"/>
      <c r="G21" s="6"/>
      <c r="H21" s="6"/>
      <c r="I21" s="6"/>
      <c r="J21" s="5"/>
      <c r="K21" s="5"/>
    </row>
    <row r="22">
      <c r="A22" s="5"/>
      <c r="B22" s="29"/>
      <c r="C22" s="30"/>
      <c r="D22" s="6"/>
      <c r="E22" s="6"/>
      <c r="F22" s="6"/>
      <c r="G22" s="6"/>
      <c r="H22" s="6"/>
      <c r="I22" s="6"/>
      <c r="J22" s="5"/>
      <c r="K22" s="5"/>
    </row>
    <row r="23">
      <c r="A23" s="5"/>
      <c r="B23" s="29"/>
      <c r="C23" s="30"/>
      <c r="D23" s="6"/>
      <c r="E23" s="6"/>
      <c r="F23" s="6"/>
      <c r="G23" s="6"/>
      <c r="H23" s="6"/>
      <c r="I23" s="6"/>
      <c r="J23" s="5"/>
      <c r="K23" s="5"/>
    </row>
    <row r="24">
      <c r="A24" s="5"/>
      <c r="B24" s="29"/>
      <c r="C24" s="30"/>
      <c r="D24" s="6"/>
      <c r="E24" s="6"/>
      <c r="F24" s="6"/>
      <c r="G24" s="6"/>
      <c r="H24" s="6"/>
      <c r="I24" s="6"/>
      <c r="J24" s="5"/>
      <c r="K24" s="5"/>
    </row>
    <row r="25">
      <c r="A25" s="5"/>
      <c r="B25" s="29"/>
      <c r="C25" s="30"/>
      <c r="D25" s="6"/>
      <c r="E25" s="6"/>
      <c r="F25" s="6"/>
      <c r="G25" s="6"/>
      <c r="H25" s="6"/>
      <c r="I25" s="6"/>
      <c r="J25" s="5"/>
      <c r="K25" s="5"/>
    </row>
    <row r="26">
      <c r="A26" s="5"/>
      <c r="B26" s="29"/>
      <c r="C26" s="30"/>
      <c r="D26" s="6"/>
      <c r="E26" s="6"/>
      <c r="F26" s="6"/>
      <c r="G26" s="6"/>
      <c r="H26" s="6"/>
      <c r="I26" s="6"/>
      <c r="J26" s="5"/>
      <c r="K26" s="5"/>
    </row>
    <row r="27">
      <c r="A27" s="5"/>
      <c r="B27" s="29"/>
      <c r="C27" s="30"/>
      <c r="D27" s="6"/>
      <c r="E27" s="6"/>
      <c r="F27" s="6"/>
      <c r="G27" s="6"/>
      <c r="H27" s="6"/>
      <c r="I27" s="6"/>
      <c r="J27" s="5"/>
      <c r="K27" s="5"/>
    </row>
    <row r="28">
      <c r="A28" s="5"/>
      <c r="B28" s="29"/>
      <c r="C28" s="30"/>
      <c r="D28" s="6"/>
      <c r="E28" s="6"/>
      <c r="F28" s="6"/>
      <c r="G28" s="6"/>
      <c r="H28" s="6"/>
      <c r="I28" s="6"/>
      <c r="J28" s="5"/>
      <c r="K28" s="5"/>
    </row>
    <row r="29">
      <c r="A29" s="5"/>
      <c r="B29" s="29"/>
      <c r="C29" s="30"/>
      <c r="D29" s="6"/>
      <c r="E29" s="6"/>
      <c r="F29" s="6"/>
      <c r="G29" s="6"/>
      <c r="H29" s="6"/>
      <c r="I29" s="6"/>
      <c r="J29" s="5"/>
      <c r="K29" s="5"/>
    </row>
    <row r="30">
      <c r="A30" s="5"/>
      <c r="B30" s="29"/>
      <c r="C30" s="30"/>
      <c r="D30" s="6"/>
      <c r="E30" s="6"/>
      <c r="F30" s="6"/>
      <c r="G30" s="6"/>
      <c r="H30" s="6"/>
      <c r="I30" s="6"/>
      <c r="J30" s="5"/>
      <c r="K30" s="5"/>
    </row>
    <row r="31">
      <c r="A31" s="5"/>
      <c r="B31" s="29"/>
      <c r="C31" s="30"/>
      <c r="D31" s="6"/>
      <c r="E31" s="6"/>
      <c r="F31" s="6"/>
      <c r="G31" s="6"/>
      <c r="H31" s="6"/>
      <c r="I31" s="6"/>
      <c r="J31" s="5"/>
      <c r="K31" s="5"/>
    </row>
    <row r="32">
      <c r="A32" s="5"/>
      <c r="B32" s="31" t="s">
        <v>8</v>
      </c>
      <c r="J32" s="4"/>
      <c r="K32" s="32"/>
    </row>
    <row r="33">
      <c r="A33" s="5"/>
      <c r="B33" s="33"/>
      <c r="C33" s="34"/>
      <c r="D33" s="35"/>
      <c r="E33" s="35"/>
      <c r="F33" s="35"/>
      <c r="G33" s="35"/>
      <c r="H33" s="35"/>
      <c r="I33" s="35"/>
      <c r="J33" s="32"/>
      <c r="K33" s="32"/>
    </row>
    <row r="34">
      <c r="A34" s="5"/>
      <c r="B34" s="28" t="s">
        <v>9</v>
      </c>
      <c r="J34" s="4"/>
      <c r="K34" s="32"/>
    </row>
    <row r="35">
      <c r="A35" s="5"/>
      <c r="B35" s="29"/>
      <c r="C35" s="30"/>
      <c r="D35" s="6"/>
      <c r="E35" s="6"/>
      <c r="F35" s="6"/>
      <c r="G35" s="6"/>
      <c r="H35" s="6"/>
      <c r="I35" s="6"/>
      <c r="J35" s="5"/>
      <c r="K35" s="5"/>
    </row>
    <row r="36">
      <c r="A36" s="5"/>
      <c r="B36" s="29"/>
      <c r="C36" s="30"/>
      <c r="D36" s="6"/>
      <c r="E36" s="6"/>
      <c r="F36" s="6"/>
      <c r="G36" s="6"/>
      <c r="H36" s="6"/>
      <c r="I36" s="6"/>
      <c r="J36" s="5"/>
      <c r="K36" s="5"/>
    </row>
    <row r="37">
      <c r="A37" s="5"/>
      <c r="B37" s="29"/>
      <c r="C37" s="30"/>
      <c r="D37" s="6"/>
      <c r="E37" s="6"/>
      <c r="F37" s="6"/>
      <c r="G37" s="6"/>
      <c r="H37" s="6"/>
      <c r="I37" s="6"/>
      <c r="J37" s="5"/>
      <c r="K37" s="5"/>
    </row>
    <row r="38">
      <c r="A38" s="5"/>
      <c r="B38" s="29"/>
      <c r="C38" s="30"/>
      <c r="D38" s="6"/>
      <c r="E38" s="6"/>
      <c r="F38" s="6"/>
      <c r="G38" s="6"/>
      <c r="H38" s="6"/>
      <c r="I38" s="6"/>
      <c r="J38" s="5"/>
      <c r="K38" s="5"/>
    </row>
    <row r="39">
      <c r="A39" s="5"/>
      <c r="B39" s="29"/>
      <c r="C39" s="30"/>
      <c r="D39" s="6"/>
      <c r="E39" s="6"/>
      <c r="F39" s="6"/>
      <c r="G39" s="6"/>
      <c r="H39" s="6"/>
      <c r="I39" s="6"/>
      <c r="J39" s="5"/>
      <c r="K39" s="5"/>
    </row>
    <row r="40">
      <c r="A40" s="5"/>
      <c r="B40" s="29"/>
      <c r="C40" s="30"/>
      <c r="D40" s="6"/>
      <c r="E40" s="6"/>
      <c r="F40" s="6"/>
      <c r="G40" s="6"/>
      <c r="H40" s="6"/>
      <c r="I40" s="6"/>
      <c r="J40" s="5"/>
      <c r="K40" s="5"/>
    </row>
    <row r="41">
      <c r="A41" s="5"/>
      <c r="B41" s="29"/>
      <c r="C41" s="30"/>
      <c r="D41" s="6"/>
      <c r="E41" s="6"/>
      <c r="F41" s="6"/>
      <c r="G41" s="6"/>
      <c r="H41" s="6"/>
      <c r="I41" s="6"/>
      <c r="J41" s="5"/>
      <c r="K41" s="5"/>
    </row>
    <row r="42">
      <c r="A42" s="5"/>
      <c r="B42" s="29"/>
      <c r="C42" s="30"/>
      <c r="D42" s="6"/>
      <c r="E42" s="6"/>
      <c r="F42" s="6"/>
      <c r="G42" s="6"/>
      <c r="H42" s="6"/>
      <c r="I42" s="6"/>
      <c r="J42" s="5"/>
      <c r="K42" s="5"/>
    </row>
    <row r="43">
      <c r="A43" s="5"/>
      <c r="B43" s="29"/>
      <c r="C43" s="30"/>
      <c r="D43" s="6"/>
      <c r="E43" s="6"/>
      <c r="F43" s="6"/>
      <c r="G43" s="6"/>
      <c r="H43" s="6"/>
      <c r="I43" s="6"/>
      <c r="J43" s="5"/>
      <c r="K43" s="5"/>
    </row>
    <row r="44">
      <c r="A44" s="5"/>
      <c r="B44" s="29"/>
      <c r="C44" s="30"/>
      <c r="D44" s="6"/>
      <c r="E44" s="6"/>
      <c r="F44" s="6"/>
      <c r="G44" s="6"/>
      <c r="H44" s="6"/>
      <c r="I44" s="6"/>
      <c r="J44" s="5"/>
      <c r="K44" s="5"/>
    </row>
    <row r="45">
      <c r="A45" s="5"/>
      <c r="B45" s="29"/>
      <c r="C45" s="30"/>
      <c r="D45" s="6"/>
      <c r="E45" s="6"/>
      <c r="F45" s="6"/>
      <c r="G45" s="6"/>
      <c r="H45" s="6"/>
      <c r="I45" s="6"/>
      <c r="J45" s="5"/>
      <c r="K45" s="5"/>
    </row>
    <row r="46">
      <c r="A46" s="5"/>
      <c r="B46" s="31" t="s">
        <v>10</v>
      </c>
      <c r="J46" s="4"/>
      <c r="K46" s="5"/>
    </row>
    <row r="47">
      <c r="A47" s="5"/>
      <c r="B47" s="36"/>
      <c r="G47" s="4"/>
      <c r="H47" s="28"/>
      <c r="I47" s="28"/>
      <c r="J47" s="37"/>
      <c r="K47" s="5"/>
    </row>
    <row r="48">
      <c r="A48" s="5"/>
      <c r="B48" s="38" t="s">
        <v>11</v>
      </c>
      <c r="G48" s="4"/>
      <c r="H48" s="6"/>
      <c r="I48" s="6"/>
      <c r="J48" s="5"/>
      <c r="K48" s="5"/>
    </row>
    <row r="49">
      <c r="A49" s="5"/>
      <c r="B49" s="28"/>
      <c r="G49" s="4"/>
      <c r="H49" s="6"/>
      <c r="I49" s="6"/>
      <c r="J49" s="5"/>
      <c r="K49" s="5"/>
    </row>
    <row r="50" ht="31.5" customHeight="1">
      <c r="A50" s="5"/>
      <c r="B50" s="28" t="s">
        <v>12</v>
      </c>
      <c r="K50" s="5"/>
    </row>
    <row r="51" ht="15.75" customHeight="1">
      <c r="A51" s="39"/>
      <c r="B51" s="40"/>
      <c r="C51" s="39"/>
      <c r="D51" s="39"/>
      <c r="E51" s="39"/>
      <c r="F51" s="39"/>
      <c r="G51" s="39"/>
      <c r="H51" s="39"/>
      <c r="I51" s="39"/>
      <c r="J51" s="39"/>
      <c r="K51" s="39"/>
    </row>
    <row r="52" ht="15.75" customHeight="1">
      <c r="A52" s="41"/>
      <c r="B52" s="42"/>
      <c r="C52" s="41"/>
      <c r="D52" s="41"/>
      <c r="E52" s="41"/>
      <c r="F52" s="41"/>
      <c r="G52" s="41"/>
      <c r="H52" s="41"/>
      <c r="I52" s="41"/>
      <c r="J52" s="41"/>
      <c r="K52" s="41"/>
    </row>
    <row r="53" ht="15.0" customHeight="1">
      <c r="A53" s="41"/>
      <c r="B53" s="43"/>
      <c r="C53" s="41"/>
      <c r="D53" s="41"/>
      <c r="E53" s="41"/>
      <c r="F53" s="41"/>
      <c r="G53" s="41"/>
      <c r="H53" s="41"/>
      <c r="I53" s="41"/>
      <c r="J53" s="41"/>
      <c r="K53" s="41"/>
    </row>
    <row r="54" ht="15.0" customHeight="1">
      <c r="A54" s="41"/>
      <c r="B54" s="44"/>
      <c r="C54" s="41"/>
      <c r="D54" s="41"/>
      <c r="E54" s="41"/>
      <c r="F54" s="41"/>
      <c r="G54" s="41"/>
      <c r="H54" s="41"/>
      <c r="I54" s="41"/>
      <c r="J54" s="41"/>
      <c r="K54" s="41"/>
    </row>
    <row r="55" ht="39.75" customHeight="1">
      <c r="A55" s="41"/>
      <c r="B55" s="44"/>
      <c r="C55" s="45" t="s">
        <v>13</v>
      </c>
      <c r="D55" s="46"/>
      <c r="E55" s="47"/>
      <c r="F55" s="48"/>
      <c r="G55" s="41"/>
      <c r="H55" s="41"/>
      <c r="I55" s="41"/>
      <c r="J55" s="41"/>
      <c r="K55" s="41"/>
    </row>
    <row r="56" ht="30.0" customHeight="1">
      <c r="A56" s="41"/>
      <c r="B56" s="44"/>
      <c r="C56" s="45" t="s">
        <v>14</v>
      </c>
      <c r="D56" s="46"/>
      <c r="E56" s="47"/>
      <c r="F56" s="48"/>
      <c r="G56" s="41"/>
      <c r="H56" s="41"/>
      <c r="I56" s="41"/>
      <c r="J56" s="41"/>
      <c r="K56" s="41"/>
    </row>
    <row r="57" ht="15.0" customHeight="1">
      <c r="A57" s="41"/>
      <c r="B57" s="44"/>
      <c r="C57" s="41"/>
      <c r="D57" s="41"/>
      <c r="E57" s="41"/>
      <c r="F57" s="41"/>
      <c r="G57" s="41"/>
      <c r="H57" s="41"/>
      <c r="I57" s="41"/>
      <c r="J57" s="41"/>
      <c r="K57" s="41"/>
    </row>
    <row r="58" ht="15.0" customHeight="1">
      <c r="A58" s="41"/>
      <c r="B58" s="44"/>
      <c r="C58" s="41"/>
      <c r="D58" s="41"/>
      <c r="E58" s="41"/>
      <c r="F58" s="41"/>
      <c r="G58" s="41"/>
      <c r="H58" s="43"/>
      <c r="I58" s="41"/>
      <c r="J58" s="41"/>
      <c r="K58" s="41"/>
    </row>
    <row r="59" ht="15.0" customHeight="1">
      <c r="A59" s="41"/>
      <c r="B59" s="44"/>
      <c r="C59" s="41"/>
      <c r="D59" s="41"/>
      <c r="E59" s="41"/>
      <c r="F59" s="41"/>
      <c r="G59" s="41"/>
      <c r="H59" s="41"/>
      <c r="I59" s="49"/>
      <c r="J59" s="41"/>
      <c r="K59" s="41"/>
    </row>
    <row r="60" ht="28.5" customHeight="1">
      <c r="A60" s="41"/>
      <c r="B60" s="44"/>
      <c r="C60" s="50" t="s">
        <v>15</v>
      </c>
      <c r="D60" s="51"/>
      <c r="E60" s="41"/>
      <c r="F60" s="41"/>
      <c r="G60" s="41"/>
      <c r="H60" s="41"/>
      <c r="I60" s="41"/>
      <c r="J60" s="41"/>
      <c r="K60" s="41"/>
    </row>
    <row r="61" ht="14.25" customHeight="1">
      <c r="A61" s="41"/>
      <c r="B61" s="44"/>
      <c r="C61" s="41"/>
      <c r="D61" s="41"/>
      <c r="E61" s="41"/>
      <c r="F61" s="41"/>
      <c r="G61" s="41"/>
      <c r="H61" s="41"/>
      <c r="I61" s="41"/>
      <c r="J61" s="41"/>
      <c r="K61" s="41"/>
    </row>
    <row r="62" ht="40.5" customHeight="1">
      <c r="A62" s="41"/>
      <c r="B62" s="52"/>
      <c r="C62" s="43"/>
      <c r="D62" s="41"/>
      <c r="E62" s="41"/>
      <c r="F62" s="41"/>
      <c r="G62" s="41"/>
      <c r="H62" s="41"/>
      <c r="I62" s="41"/>
      <c r="J62" s="41"/>
      <c r="K62" s="41"/>
    </row>
  </sheetData>
  <mergeCells count="14">
    <mergeCell ref="B32:J32"/>
    <mergeCell ref="B34:J34"/>
    <mergeCell ref="B46:J46"/>
    <mergeCell ref="B47:G47"/>
    <mergeCell ref="B48:G48"/>
    <mergeCell ref="B49:G49"/>
    <mergeCell ref="B50:J50"/>
    <mergeCell ref="K1:K3"/>
    <mergeCell ref="B2:I2"/>
    <mergeCell ref="B5:J5"/>
    <mergeCell ref="B6:J6"/>
    <mergeCell ref="B10:J13"/>
    <mergeCell ref="B17:J17"/>
    <mergeCell ref="B18:J18"/>
  </mergeCells>
  <hyperlinks>
    <hyperlink r:id="rId1" ref="C60"/>
  </hyperlinks>
  <drawing r:id="rId2"/>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29CDC"/>
    <outlinePr summaryBelow="0" summaryRight="0"/>
    <pageSetUpPr/>
  </sheetPr>
  <sheetViews>
    <sheetView workbookViewId="0"/>
  </sheetViews>
  <sheetFormatPr customHeight="1" defaultColWidth="12.63" defaultRowHeight="15.75"/>
  <cols>
    <col customWidth="1" min="1" max="1" width="27.63"/>
    <col customWidth="1" min="2" max="2" width="16.25"/>
    <col customWidth="1" min="3" max="3" width="16.13"/>
    <col customWidth="1" min="4" max="4" width="16.25"/>
    <col customWidth="1" min="5" max="5" width="16.13"/>
    <col customWidth="1" min="6" max="6" width="16.0"/>
  </cols>
  <sheetData>
    <row r="1" ht="36.75" customHeight="1">
      <c r="A1" s="53" t="s">
        <v>16</v>
      </c>
    </row>
    <row r="2" ht="54.75" customHeight="1">
      <c r="A2" s="54" t="s">
        <v>17</v>
      </c>
    </row>
    <row r="3" ht="20.25" customHeight="1">
      <c r="A3" s="55" t="s">
        <v>18</v>
      </c>
      <c r="B3" s="56"/>
      <c r="C3" s="55" t="s">
        <v>19</v>
      </c>
      <c r="D3" s="56"/>
      <c r="E3" s="55" t="s">
        <v>20</v>
      </c>
      <c r="F3" s="56"/>
    </row>
    <row r="4" ht="15.75" customHeight="1">
      <c r="A4" s="57" t="s">
        <v>21</v>
      </c>
      <c r="B4" s="58"/>
      <c r="C4" s="57" t="s">
        <v>21</v>
      </c>
      <c r="D4" s="59"/>
      <c r="E4" s="57" t="s">
        <v>21</v>
      </c>
      <c r="F4" s="59"/>
    </row>
    <row r="5" ht="15.75" customHeight="1">
      <c r="A5" s="57" t="s">
        <v>22</v>
      </c>
      <c r="B5" s="59"/>
      <c r="C5" s="57" t="s">
        <v>22</v>
      </c>
      <c r="D5" s="59"/>
      <c r="E5" s="57" t="s">
        <v>22</v>
      </c>
      <c r="F5" s="59"/>
    </row>
    <row r="6" ht="15.75" customHeight="1">
      <c r="A6" s="57" t="s">
        <v>23</v>
      </c>
      <c r="B6" s="59"/>
      <c r="C6" s="57" t="s">
        <v>24</v>
      </c>
      <c r="D6" s="59"/>
      <c r="E6" s="57" t="s">
        <v>24</v>
      </c>
      <c r="F6" s="59"/>
    </row>
    <row r="7" ht="15.75" customHeight="1">
      <c r="A7" s="57" t="s">
        <v>25</v>
      </c>
      <c r="B7" s="59"/>
      <c r="C7" s="57" t="s">
        <v>26</v>
      </c>
      <c r="D7" s="60"/>
      <c r="E7" s="57" t="s">
        <v>26</v>
      </c>
      <c r="F7" s="60"/>
    </row>
    <row r="8" ht="15.75" customHeight="1">
      <c r="A8" s="61" t="s">
        <v>27</v>
      </c>
      <c r="B8" s="62">
        <f>SUM(B4:B7)</f>
        <v>0</v>
      </c>
      <c r="C8" s="61" t="s">
        <v>27</v>
      </c>
      <c r="D8" s="62">
        <f>SUM(D4:D7)</f>
        <v>0</v>
      </c>
      <c r="E8" s="61" t="s">
        <v>27</v>
      </c>
      <c r="F8" s="62">
        <f>SUM(F4:F7)</f>
        <v>0</v>
      </c>
    </row>
  </sheetData>
  <mergeCells count="5">
    <mergeCell ref="A1:F1"/>
    <mergeCell ref="A2:F2"/>
    <mergeCell ref="A3:B3"/>
    <mergeCell ref="C3:D3"/>
    <mergeCell ref="E3:F3"/>
  </mergeCells>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4B5FA0"/>
    <outlinePr summaryBelow="0" summaryRight="0"/>
    <pageSetUpPr/>
  </sheetPr>
  <sheetViews>
    <sheetView workbookViewId="0"/>
  </sheetViews>
  <sheetFormatPr customHeight="1" defaultColWidth="12.63" defaultRowHeight="15.75"/>
  <cols>
    <col customWidth="1" min="1" max="1" width="39.0"/>
    <col customWidth="1" min="2" max="2" width="83.0"/>
  </cols>
  <sheetData>
    <row r="1" ht="36.75" customHeight="1">
      <c r="A1" s="53" t="s">
        <v>28</v>
      </c>
    </row>
    <row r="2" ht="35.25" customHeight="1">
      <c r="A2" s="54" t="s">
        <v>29</v>
      </c>
    </row>
    <row r="3" ht="15.75" customHeight="1">
      <c r="A3" s="57" t="s">
        <v>30</v>
      </c>
      <c r="B3" s="63">
        <v>4000.0</v>
      </c>
    </row>
    <row r="4" ht="15.75" customHeight="1">
      <c r="A4" s="57" t="s">
        <v>31</v>
      </c>
      <c r="B4" s="63">
        <v>3000.0</v>
      </c>
    </row>
    <row r="5" ht="15.75" customHeight="1">
      <c r="A5" s="57" t="s">
        <v>32</v>
      </c>
      <c r="B5" s="63">
        <v>2000.0</v>
      </c>
    </row>
    <row r="6" ht="15.75" customHeight="1">
      <c r="A6" s="57" t="s">
        <v>33</v>
      </c>
      <c r="B6" s="63">
        <v>0.0</v>
      </c>
    </row>
    <row r="7" ht="15.75" customHeight="1">
      <c r="A7" s="57" t="s">
        <v>34</v>
      </c>
      <c r="B7" s="63">
        <v>0.0</v>
      </c>
    </row>
    <row r="8" ht="15.75" customHeight="1">
      <c r="A8" s="61" t="s">
        <v>27</v>
      </c>
      <c r="B8" s="62">
        <f>SUM(B3:B7)</f>
        <v>9000</v>
      </c>
    </row>
  </sheetData>
  <mergeCells count="2">
    <mergeCell ref="A1:B1"/>
    <mergeCell ref="A2:B2"/>
  </mergeCells>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2C3357"/>
    <outlinePr summaryBelow="0" summaryRight="0"/>
    <pageSetUpPr/>
  </sheetPr>
  <sheetViews>
    <sheetView workbookViewId="0"/>
  </sheetViews>
  <sheetFormatPr customHeight="1" defaultColWidth="12.63" defaultRowHeight="15.75"/>
  <cols>
    <col customWidth="1" min="1" max="1" width="14.88"/>
    <col customWidth="1" min="2" max="2" width="12.25"/>
    <col customWidth="1" min="3" max="3" width="17.63"/>
    <col customWidth="1" min="4" max="4" width="14.5"/>
    <col customWidth="1" min="5" max="5" width="10.25"/>
    <col customWidth="1" min="6" max="6" width="12.63"/>
    <col customWidth="1" min="7" max="7" width="14.63"/>
    <col customWidth="1" min="8" max="8" width="15.88"/>
    <col customWidth="1" min="9" max="9" width="18.38"/>
  </cols>
  <sheetData>
    <row r="1" ht="36.75" customHeight="1">
      <c r="A1" s="54" t="s">
        <v>35</v>
      </c>
    </row>
    <row r="2" ht="20.25" customHeight="1">
      <c r="A2" s="64" t="s">
        <v>36</v>
      </c>
      <c r="C2" s="65"/>
      <c r="I2" s="56"/>
    </row>
    <row r="3" ht="52.5" customHeight="1">
      <c r="A3" s="66" t="s">
        <v>37</v>
      </c>
      <c r="B3" s="66" t="s">
        <v>38</v>
      </c>
      <c r="C3" s="66" t="s">
        <v>39</v>
      </c>
      <c r="D3" s="66" t="s">
        <v>40</v>
      </c>
      <c r="E3" s="66" t="s">
        <v>41</v>
      </c>
      <c r="F3" s="66" t="s">
        <v>42</v>
      </c>
      <c r="G3" s="66" t="s">
        <v>43</v>
      </c>
      <c r="H3" s="66" t="s">
        <v>44</v>
      </c>
      <c r="I3" s="66" t="s">
        <v>45</v>
      </c>
    </row>
    <row r="4" ht="15.75" customHeight="1">
      <c r="A4" s="67" t="s">
        <v>18</v>
      </c>
      <c r="B4" s="67">
        <v>20.0</v>
      </c>
      <c r="C4" s="68">
        <f>'Costo del producto'!B8</f>
        <v>0</v>
      </c>
      <c r="D4" s="68">
        <f>(Salarios!B8/B4)</f>
        <v>450</v>
      </c>
      <c r="E4" s="67">
        <v>2000.0</v>
      </c>
      <c r="F4" s="68">
        <f t="shared" ref="F4:F6" si="1">SUM(C4+D4+E4)</f>
        <v>2450</v>
      </c>
      <c r="G4" s="68">
        <f>F4/B4</f>
        <v>122.5</v>
      </c>
      <c r="H4" s="69">
        <v>0.3</v>
      </c>
      <c r="I4" s="70">
        <f t="shared" ref="I4:I6" si="2">(G4*H4)+G4</f>
        <v>159.25</v>
      </c>
    </row>
    <row r="5" ht="15.75" customHeight="1">
      <c r="A5" s="67" t="s">
        <v>19</v>
      </c>
      <c r="B5" s="67">
        <v>0.0</v>
      </c>
      <c r="C5" s="68">
        <f>'Costo del producto'!D8</f>
        <v>0</v>
      </c>
      <c r="D5" s="67" t="s">
        <v>46</v>
      </c>
      <c r="E5" s="67"/>
      <c r="F5" s="68">
        <f t="shared" si="1"/>
        <v>0</v>
      </c>
      <c r="G5" s="67" t="s">
        <v>46</v>
      </c>
      <c r="H5" s="69"/>
      <c r="I5" s="70">
        <f t="shared" si="2"/>
        <v>0</v>
      </c>
    </row>
    <row r="6" ht="15.75" customHeight="1">
      <c r="A6" s="67" t="s">
        <v>20</v>
      </c>
      <c r="B6" s="67">
        <v>0.0</v>
      </c>
      <c r="C6" s="68">
        <f>'Costo del producto'!F8</f>
        <v>0</v>
      </c>
      <c r="D6" s="67" t="s">
        <v>46</v>
      </c>
      <c r="E6" s="67"/>
      <c r="F6" s="68">
        <f t="shared" si="1"/>
        <v>0</v>
      </c>
      <c r="G6" s="67" t="s">
        <v>46</v>
      </c>
      <c r="H6" s="69"/>
      <c r="I6" s="70">
        <f t="shared" si="2"/>
        <v>0</v>
      </c>
    </row>
    <row r="7" ht="15.75" customHeight="1">
      <c r="A7" s="71"/>
      <c r="B7" s="71"/>
      <c r="C7" s="71"/>
      <c r="D7" s="71"/>
      <c r="E7" s="71"/>
      <c r="F7" s="71"/>
      <c r="G7" s="71"/>
      <c r="H7" s="72"/>
      <c r="I7" s="73"/>
    </row>
    <row r="8" ht="15.75" customHeight="1">
      <c r="A8" s="71"/>
      <c r="B8" s="71"/>
      <c r="C8" s="71"/>
      <c r="D8" s="71"/>
      <c r="E8" s="71"/>
      <c r="F8" s="71"/>
      <c r="G8" s="71"/>
      <c r="H8" s="72"/>
      <c r="I8" s="73"/>
    </row>
    <row r="9" ht="15.75" customHeight="1">
      <c r="A9" s="71"/>
      <c r="B9" s="71"/>
      <c r="C9" s="71"/>
      <c r="D9" s="71"/>
      <c r="E9" s="71"/>
      <c r="F9" s="71"/>
      <c r="G9" s="71"/>
      <c r="H9" s="72"/>
      <c r="I9" s="73"/>
    </row>
    <row r="10" ht="15.75" customHeight="1">
      <c r="A10" s="71"/>
      <c r="B10" s="71"/>
      <c r="C10" s="71"/>
      <c r="D10" s="71"/>
      <c r="E10" s="71"/>
      <c r="F10" s="71"/>
      <c r="G10" s="71"/>
      <c r="H10" s="72"/>
      <c r="I10" s="73"/>
    </row>
    <row r="11" ht="15.75" customHeight="1">
      <c r="A11" s="71"/>
      <c r="B11" s="71"/>
      <c r="C11" s="71"/>
      <c r="D11" s="71"/>
      <c r="E11" s="71"/>
      <c r="F11" s="71"/>
      <c r="G11" s="71"/>
      <c r="H11" s="72"/>
      <c r="I11" s="73"/>
    </row>
    <row r="12" ht="15.75" customHeight="1">
      <c r="A12" s="71"/>
      <c r="B12" s="71"/>
      <c r="C12" s="71"/>
      <c r="D12" s="71"/>
      <c r="E12" s="71"/>
      <c r="F12" s="71"/>
      <c r="G12" s="71"/>
      <c r="H12" s="72"/>
      <c r="I12" s="73"/>
    </row>
  </sheetData>
  <mergeCells count="3">
    <mergeCell ref="A1:I1"/>
    <mergeCell ref="A2:B2"/>
    <mergeCell ref="C2:I2"/>
  </mergeCells>
  <printOptions/>
  <pageMargins bottom="0.75" footer="0.0" header="0.0" left="0.7" right="0.7" top="0.75"/>
  <pageSetup orientation="landscape"/>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2" max="2" width="5.63"/>
    <col customWidth="1" min="8" max="8" width="23.63"/>
    <col customWidth="1" min="9" max="9" width="9.13"/>
  </cols>
  <sheetData>
    <row r="1">
      <c r="A1" s="74"/>
      <c r="B1" s="41"/>
      <c r="C1" s="41"/>
      <c r="D1" s="41"/>
      <c r="E1" s="41"/>
      <c r="F1" s="41"/>
      <c r="G1" s="41"/>
      <c r="H1" s="41"/>
      <c r="I1" s="41"/>
      <c r="J1" s="74"/>
    </row>
    <row r="2">
      <c r="B2" s="1"/>
      <c r="C2" s="75" t="s">
        <v>47</v>
      </c>
      <c r="D2" s="76"/>
      <c r="E2" s="76"/>
      <c r="F2" s="76"/>
      <c r="G2" s="76"/>
      <c r="H2" s="1"/>
      <c r="I2" s="1"/>
    </row>
    <row r="3">
      <c r="B3" s="1"/>
      <c r="C3" s="77" t="s">
        <v>48</v>
      </c>
      <c r="D3" s="76"/>
      <c r="E3" s="76"/>
      <c r="F3" s="76"/>
      <c r="G3" s="76"/>
      <c r="H3" s="1"/>
      <c r="I3" s="1"/>
    </row>
    <row r="4">
      <c r="B4" s="1"/>
    </row>
    <row r="5" ht="18.0" customHeight="1">
      <c r="B5" s="78" t="s">
        <v>49</v>
      </c>
      <c r="E5" s="4"/>
      <c r="F5" s="79" t="s">
        <v>50</v>
      </c>
      <c r="I5" s="4"/>
    </row>
    <row r="6" ht="17.25" customHeight="1">
      <c r="E6" s="4"/>
      <c r="F6" s="80" t="s">
        <v>51</v>
      </c>
      <c r="G6" s="81"/>
      <c r="H6" s="9"/>
      <c r="I6" s="9"/>
    </row>
    <row r="7">
      <c r="E7" s="4"/>
      <c r="F7" s="80" t="s">
        <v>52</v>
      </c>
      <c r="G7" s="81"/>
      <c r="H7" s="9"/>
      <c r="I7" s="9"/>
    </row>
    <row r="8">
      <c r="E8" s="4"/>
      <c r="F8" s="82" t="s">
        <v>53</v>
      </c>
      <c r="G8" s="9"/>
      <c r="H8" s="9"/>
      <c r="I8" s="9"/>
    </row>
    <row r="9">
      <c r="B9" s="1"/>
    </row>
    <row r="10">
      <c r="B10" s="1"/>
      <c r="C10" s="1"/>
      <c r="D10" s="1"/>
      <c r="E10" s="1"/>
      <c r="F10" s="1"/>
      <c r="G10" s="1"/>
      <c r="H10" s="1"/>
      <c r="I10" s="1"/>
    </row>
    <row r="11">
      <c r="B11" s="1"/>
      <c r="C11" s="83" t="s">
        <v>54</v>
      </c>
      <c r="I11" s="84"/>
    </row>
    <row r="12">
      <c r="B12" s="1"/>
      <c r="C12" s="85"/>
      <c r="D12" s="85"/>
      <c r="E12" s="85"/>
      <c r="F12" s="85"/>
      <c r="G12" s="85"/>
      <c r="H12" s="85"/>
      <c r="I12" s="84"/>
    </row>
    <row r="13">
      <c r="B13" s="1"/>
      <c r="C13" s="85"/>
      <c r="D13" s="85"/>
      <c r="E13" s="85"/>
      <c r="F13" s="85"/>
      <c r="G13" s="85"/>
      <c r="H13" s="85"/>
      <c r="I13" s="84"/>
    </row>
    <row r="14">
      <c r="B14" s="1"/>
      <c r="C14" s="86" t="s">
        <v>55</v>
      </c>
      <c r="F14" s="1"/>
      <c r="G14" s="87"/>
      <c r="I14" s="1"/>
    </row>
    <row r="15">
      <c r="B15" s="1"/>
      <c r="F15" s="76"/>
      <c r="I15" s="1"/>
    </row>
    <row r="16">
      <c r="B16" s="1"/>
      <c r="C16" s="1"/>
      <c r="D16" s="1"/>
      <c r="E16" s="1"/>
      <c r="F16" s="1"/>
      <c r="G16" s="1"/>
      <c r="H16" s="1"/>
      <c r="I16" s="1"/>
    </row>
    <row r="17">
      <c r="B17" s="41"/>
      <c r="C17" s="41"/>
      <c r="D17" s="88"/>
      <c r="I17" s="88"/>
    </row>
    <row r="18">
      <c r="B18" s="41"/>
      <c r="C18" s="41"/>
      <c r="D18" s="41"/>
      <c r="E18" s="41"/>
      <c r="F18" s="41"/>
      <c r="G18" s="41"/>
      <c r="H18" s="41"/>
      <c r="I18" s="41"/>
    </row>
    <row r="19">
      <c r="B19" s="74"/>
    </row>
  </sheetData>
  <mergeCells count="11">
    <mergeCell ref="C14:E15"/>
    <mergeCell ref="G14:H15"/>
    <mergeCell ref="D17:H17"/>
    <mergeCell ref="B19:J33"/>
    <mergeCell ref="A1:A33"/>
    <mergeCell ref="J1:J18"/>
    <mergeCell ref="B4:I4"/>
    <mergeCell ref="B5:E8"/>
    <mergeCell ref="F5:I5"/>
    <mergeCell ref="B9:I9"/>
    <mergeCell ref="C11:H11"/>
  </mergeCells>
  <hyperlinks>
    <hyperlink r:id="rId1" ref="F5"/>
    <hyperlink r:id="rId2" ref="F6"/>
    <hyperlink r:id="rId3" ref="F7"/>
    <hyperlink r:id="rId4" ref="F8"/>
    <hyperlink r:id="rId5" ref="C14"/>
  </hyperlinks>
  <drawing r:id="rId6"/>
</worksheet>
</file>